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84" activeTab="1"/>
  </bookViews>
  <sheets>
    <sheet name="worki" sheetId="1" r:id="rId1"/>
    <sheet name="Ręczniki" sheetId="2" r:id="rId2"/>
  </sheets>
  <definedNames/>
  <calcPr fullCalcOnLoad="1"/>
</workbook>
</file>

<file path=xl/sharedStrings.xml><?xml version="1.0" encoding="utf-8"?>
<sst xmlns="http://schemas.openxmlformats.org/spreadsheetml/2006/main" count="136" uniqueCount="96">
  <si>
    <t xml:space="preserve">OPIS PRZEDMIOTU ZAMÓWIENIA </t>
  </si>
  <si>
    <t>Lp</t>
  </si>
  <si>
    <t>Nazwa towaru</t>
  </si>
  <si>
    <t>Producent</t>
  </si>
  <si>
    <t>kod CPV 33.76.30.00-6  Ręczniki papierowe do rąk.</t>
  </si>
  <si>
    <t>op.</t>
  </si>
  <si>
    <t>rol</t>
  </si>
  <si>
    <t>szt</t>
  </si>
  <si>
    <t>Wartość brutto
w PLN</t>
  </si>
  <si>
    <t xml:space="preserve">Uwaga: </t>
  </si>
  <si>
    <t>Załącznik nr 1</t>
  </si>
  <si>
    <t>Cena jedn. netto
w PLN
op/szt/rol</t>
  </si>
  <si>
    <t>VAT w PLN</t>
  </si>
  <si>
    <t>Wartość netto w PLN</t>
  </si>
  <si>
    <t>………………………………………….….</t>
  </si>
  <si>
    <t xml:space="preserve">Nazwa towaru </t>
  </si>
  <si>
    <t>Cena jedn netto
w PLN</t>
  </si>
  <si>
    <t>Wartość netto
w PLN</t>
  </si>
  <si>
    <t>VAT
 w PLN</t>
  </si>
  <si>
    <t>Uwaga:</t>
  </si>
  <si>
    <t>Podpis i pieczątka Oferenta</t>
  </si>
  <si>
    <t>Zadanie nr 2</t>
  </si>
  <si>
    <t>PRODCENT</t>
  </si>
  <si>
    <t>…………………………………</t>
  </si>
  <si>
    <t>Ręczniki jednorazowego użytku dwuwarstwowe w składakach (zetki) zielone , opakowanie zawiera min. 250 szt. Rozmiar 24,8(25) x 23, gramatura nie mniej niż 38 g/m². Posiadający certyfikat EU Ekolabel: SE/04/01 Wykonane w technologii DC.</t>
  </si>
  <si>
    <t>Czyściwo białe  dwuwarstwowe celulozowe ,długość rolki nie mniej niż 280 mb. z perforacją ,  szerokość  rolki od 26-30 cm, średnica nie mniej niż 26 cm,gramatura nie mniej niż 36 g/m2  Przeznaczone do ogólnego zastosowania nie zostawia śladów.wyrób posiada certyfikat jakości np.BRC lub inny.Zamawiający wymaga dołączenia przez Wykonawcę do oferty przetargowej dla oferowanego przedmiotu zamówienia Karty technicznej produktu wystawionej przez producenta.</t>
  </si>
  <si>
    <t xml:space="preserve">                                                                                                                                          Załącznik nr. 1</t>
  </si>
  <si>
    <t xml:space="preserve">                                                                   OPIS  PRZEDMIOTU  ZAMÓWIENIA</t>
  </si>
  <si>
    <t xml:space="preserve">                                                  </t>
  </si>
  <si>
    <t xml:space="preserve">                                                         Worki foliowe wykonane z folii polietylenowej LDPE</t>
  </si>
  <si>
    <t>Kod CPV: 19.52.00.00-7 –Produkty z tworzyw sztucznych</t>
  </si>
  <si>
    <t>Lp.</t>
  </si>
  <si>
    <t xml:space="preserve">                      Nazwa towaru</t>
  </si>
  <si>
    <t>jm</t>
  </si>
  <si>
    <t>Ilość</t>
  </si>
  <si>
    <t>roczna</t>
  </si>
  <si>
    <t xml:space="preserve">Cena jedn. netto </t>
  </si>
  <si>
    <t xml:space="preserve"> w  PLN</t>
  </si>
  <si>
    <t>Wartość netto</t>
  </si>
  <si>
    <t>w PLN</t>
  </si>
  <si>
    <t>VAT</t>
  </si>
  <si>
    <t xml:space="preserve">  w %</t>
  </si>
  <si>
    <t>Wartość brutto</t>
  </si>
  <si>
    <t>W PLN</t>
  </si>
  <si>
    <t>1.</t>
  </si>
  <si>
    <t>Worek foliowy z LDPE wytrzymały nieprzeźroczysty ,nie barwiący bez zapachu, odporny na działanie wilgoci i środków chemicznych roz: 500x600mm grubość folii 0,06mm (kolor:  czarny ,czerwony ,niebieski ,żółty)</t>
  </si>
  <si>
    <t>Szt.</t>
  </si>
  <si>
    <t>2.</t>
  </si>
  <si>
    <t>Worek foliowy z LDPE wytrzymały nieprzeźroczysty ,nie barwiący bez zapachu, odporny na działanie wilgoci i środków chemicznych roz: 600x900mm grubość folii 0,08mm (kolor czarny ,czerwony ,niebieski ,żółty)</t>
  </si>
  <si>
    <t>3.</t>
  </si>
  <si>
    <t>Worek foliowy z LDPE wytrzymały nieprzeźroczysty ,nie barwiący bez zapachu, odporny na działanie wilgoci i środków chemicznych roz: 700x1100mm grubość folii 0,08mm (kolor czarny ,czerwone ,niebieskie, żółte, białe)</t>
  </si>
  <si>
    <t>Worek foliowy z LDPE na materac  wytrzymały nieprzeźroczysty ,nie barwiący bez zapachu, odporny na działanie wilgoci i środków chemicznych roz: 1200x2400mm grubość folii 0,10mm (kolor: czarny , biały)</t>
  </si>
  <si>
    <t>Futerał na zwłoki foliowy z LDPE wytrzymały nieprzeźroczysty ,nie barwiący bez zapachu, odporny na działanie wilgoci i środków chemicznych roz: 100x2000mm-na zakładkę  grubość folii 0,10mm (kolor czarny )</t>
  </si>
  <si>
    <t>Worek foliowy na artykuły spożywcze wytrzymały ,przeźroczysty bez zapachu odporny na działanie wilgoci roz: 200x300mm ,300x400mm grubość folii  0,003mm</t>
  </si>
  <si>
    <t>Worek foliowy na odpady szpitalne wykonany z folii HDP wytrzymały rolowany w rolce min. 50 szt. pojemność 60 litrów ,grubość folii 0,03-0,05mm (kolor czarny, niebieski ,czerwony, żółty)</t>
  </si>
  <si>
    <t>Zaciski plastikowe (taśma  kablowa) jednorazowe (nieotwieralne) umożliwiające trwałe zamknięcie worka na śmieci o dł. nie mniejszej niż 200mm i szerokości nie większej niż 2,2,5mm</t>
  </si>
  <si>
    <t>RAZEM:</t>
  </si>
  <si>
    <t>UWAGA:</t>
  </si>
  <si>
    <t>2/ Do pozycji nr.6 należy dołączyć atest PZH dopuszczający wyrób  do kontaktu z produktami spożywczymi.</t>
  </si>
  <si>
    <t>3/ Do oferty należy dołączyć po 1 szt. worka każdego rozmiaru i koloru.</t>
  </si>
  <si>
    <t xml:space="preserve">                                                                                                                                                                          ……………………………………..</t>
  </si>
  <si>
    <t xml:space="preserve">                                                                                                                                                                           /podpis i pieczęć Oferenta/</t>
  </si>
  <si>
    <t>rolka</t>
  </si>
  <si>
    <t>z wymogami Zamawiającego</t>
  </si>
  <si>
    <t xml:space="preserve">1/ Zamawiający wymaga dołączenia do oferty dokumentu od producenta  potwierdzającego grubość folii w celu potwierdzenia zgodności </t>
  </si>
  <si>
    <t>z min. 14 dniowym</t>
  </si>
  <si>
    <t xml:space="preserve">4/ Zamawiający do poz.1-4 zastrzega sobie możliwość zamówienia worków w innym kolorze np. zielonym z odpowiednim wyprzedzeniem </t>
  </si>
  <si>
    <t>Worek foliowy z LDPE wytrzymały nieprzeźroczysty ,nie barwiący bez zapachu, odporny na działanie wilgoci i środków chemicznych roz: 800x1200mm grubość folii 0,08mm (kolor czarny, czerwony, niebieski biały)</t>
  </si>
  <si>
    <t>Ręczniki jednorazowego użytku jednowarstwowe w składakach (zetki) ,białe, opakowanie zawiera min. 200 szt. Wymiar 25 x 21,5, gramatura  min. 1 x 25g celuloza, ręcznik wodoutrwalony.</t>
  </si>
  <si>
    <t>Prześcieradło papierowe dwuwarstwowe, białe,celulozowe, szerokość 50cm, dł.min.50 mb.
Perforowane(mocna perforacja min, co 40cm) .Gramatura nie mniej niż 2x18 g/m²
Zamawiający wymaga dołączenia przez Wykonawcę do oferty przetargowej dla oferowanego przedmiotu zamówienia Karty technicznej produktu wystawionej przez producenta.</t>
  </si>
  <si>
    <t>Stelaż na czysciwo na kółkach,kompatybliny z czyściwem z poz. nr.4</t>
  </si>
  <si>
    <t>kod CPV 33.14.10.00-0 Jednorazowe niechemiczne artykuły medyczne</t>
  </si>
  <si>
    <t>Zadanie nr. 3</t>
  </si>
  <si>
    <t>…………………………………………</t>
  </si>
  <si>
    <t>Podpis i pieczęć Oferenta</t>
  </si>
  <si>
    <t>Zadanie nr 4</t>
  </si>
  <si>
    <t xml:space="preserve">Osłonka na sondę chirurgiczną /głowicę USG </t>
  </si>
  <si>
    <t>kod CPV 33.14.14.20-0  Rękawice chirurgiczne</t>
  </si>
  <si>
    <t>Rekawice nitrylowe diagnostyczne ,bezpudrowe z wyraźna strukturą na palcach dla podniesienia chwytalności.Grubość pojedynczej ścianki palca min. 0,10-0,12mm, sila zrywania przed starzeniem min.8N AQL 1,0.Podwójne zarejestrowane jako wyrób medyczny i środek ochrony osobistej kat.III  zgodnie z normą EN 455 lub równoważną. Przebadane na przenikliwość  substancji chemicznych w tym izopropanol 70% z czasem przenikania min. 60 minut. Dopuszczone do kontaktu z żywnością, przebadane na przenikanie leków cytostatycznych, przebadanie na przenikanie wirusów oraz krwi syntetycznej. Kolorystyczne oznaczenie rozmiaru (zróżnicowane kolory opakowań) Rozmiary: S,M,L.  Opakowanie a 100 szt</t>
  </si>
  <si>
    <t xml:space="preserve">1) do pozycji 1-5 należy dołaczyć dokumenty potwierdzajace wymagane parametry techniczne, karty katalogowe, foldery. </t>
  </si>
  <si>
    <t xml:space="preserve">1.Zamawiający  wymaga zaoferowania produktu oryginalnego w poz.nr. 1,2 ze względu na wymagania producenta </t>
  </si>
  <si>
    <t>Gotowe do użycia chusteczki bezalkoholowe o właściwościach myjąco dezynfekcyjnych. Zawierajace czwartorzędowe związki amonowe (chlorek didecylodimetyloamonowy) .Odpowiednie do stosowania na wszystkich powierzchniach nieodpornych na działanie alkholu, łącznie z głowicami USG. Opakowanie - min.100 sztuk</t>
  </si>
  <si>
    <t>Chusteczki do szybkiej dezynfekcji małych powierzchni oraz sprzętu medycznego (wrażliwego na działanie alkoholi), sztucznej skóry, lateksu, gumy ,szkla akrylowego, silikonu, głowic  USG, pomp infuzyjnych urządzeń do hemodializy, inkubatorów, monitorów komputerowych. Opakowanie - min.100 szt</t>
  </si>
  <si>
    <t>Preparat do higienicznej i chirurgicznej dezynfekcji rąk oparty na mieszaninie alkoholowych substancji czynnych bez zawartości potencjalnie drażniących i alergizujących związków takich jak barwniki środki zapachowe, pochodne fenolowe i chlorheksydyny, produkt leczniczy. Opakowanie jednostkowe  butelka a/ 500ml.</t>
  </si>
  <si>
    <t>Papier do ultrasonografu  SONY Pro Sound SSD-4000Plus 110HA  UPP-110 roz. 110x18m -Produkt oryginalny</t>
  </si>
  <si>
    <t xml:space="preserve">Żel do USG AQUASONIC a/ 5 litrów-produkt oryginalny </t>
  </si>
  <si>
    <t>J.m
szt/litry</t>
  </si>
  <si>
    <t xml:space="preserve">Ilość </t>
  </si>
  <si>
    <t>litry</t>
  </si>
  <si>
    <t>litrów</t>
  </si>
  <si>
    <t>J.m
op.</t>
  </si>
  <si>
    <t xml:space="preserve">Ilość
</t>
  </si>
  <si>
    <t xml:space="preserve">
j.m.</t>
  </si>
  <si>
    <t>kod CPV 33.63.16.00-8 środki amntsyseptyczne i dezynfekcyjne</t>
  </si>
  <si>
    <t>Zadanie nr 1</t>
  </si>
  <si>
    <t>Przedmiotem zamówienia jest dostawa jednorazowych materiałó medycznych przeznaczonych na realizację programu pod nazwą: " Lepsze życie! Program badań prenatalnych oraz działań z zakresu wczesnej interwencji prowadzone na terenie powiatu brzeskiego i bocheńskiego"</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</si>
</sst>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60">
    <font>
      <sz val="10"/>
      <name val="Arial"/>
      <family val="0"/>
    </font>
    <font>
      <sz val="9"/>
      <name val="Arial"/>
      <family val="2"/>
    </font>
    <font>
      <sz val="8"/>
      <name val="Arial"/>
      <family val="2"/>
    </font>
    <font>
      <sz val="8"/>
      <color indexed="8"/>
      <name val="Times New Roman"/>
      <family val="1"/>
    </font>
    <font>
      <b/>
      <i/>
      <sz val="8"/>
      <name val="Arial"/>
      <family val="2"/>
    </font>
    <font>
      <sz val="11"/>
      <name val="Arial"/>
      <family val="2"/>
    </font>
    <font>
      <b/>
      <sz val="11"/>
      <name val="Arial"/>
      <family val="2"/>
    </font>
    <font>
      <b/>
      <sz val="10"/>
      <name val="Times New Roman"/>
      <family val="1"/>
    </font>
    <font>
      <sz val="8"/>
      <name val="Times New Roman"/>
      <family val="1"/>
    </font>
    <font>
      <b/>
      <sz val="10"/>
      <name val="Arial"/>
      <family val="2"/>
    </font>
    <font>
      <b/>
      <sz val="8"/>
      <name val="Arial"/>
      <family val="2"/>
    </font>
    <font>
      <b/>
      <sz val="9"/>
      <name val="Arial"/>
      <family val="2"/>
    </font>
    <font>
      <b/>
      <i/>
      <sz val="9"/>
      <color indexed="8"/>
      <name val="Times New Roman"/>
      <family val="1"/>
    </font>
    <font>
      <sz val="12"/>
      <name val="Times New Roman"/>
      <family val="1"/>
    </font>
    <font>
      <b/>
      <sz val="12"/>
      <name val="Times New Roman"/>
      <family val="1"/>
    </font>
    <font>
      <sz val="10"/>
      <name val="Times New Roman"/>
      <family val="1"/>
    </font>
    <font>
      <b/>
      <sz val="11"/>
      <name val="Times New Roman"/>
      <family val="1"/>
    </font>
    <font>
      <b/>
      <i/>
      <sz val="10"/>
      <name val="Times New Roman"/>
      <family val="1"/>
    </font>
    <font>
      <b/>
      <sz val="8"/>
      <color indexed="8"/>
      <name val="Times New Roman"/>
      <family val="1"/>
    </font>
    <font>
      <b/>
      <i/>
      <sz val="9"/>
      <name val="Times New Roman"/>
      <family val="1"/>
    </font>
    <font>
      <sz val="11"/>
      <name val="Times New Roman"/>
      <family val="1"/>
    </font>
    <font>
      <b/>
      <sz val="9"/>
      <name val="Times New Roman"/>
      <family val="1"/>
    </font>
    <font>
      <b/>
      <sz val="8"/>
      <name val="Times New Roman"/>
      <family val="1"/>
    </font>
    <font>
      <sz val="10"/>
      <color indexed="8"/>
      <name val="Times New Roman"/>
      <family val="1"/>
    </font>
    <font>
      <b/>
      <sz val="10"/>
      <color indexed="8"/>
      <name val="Times New Roman"/>
      <family val="1"/>
    </font>
    <font>
      <b/>
      <i/>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54" fillId="27" borderId="1" applyNumberFormat="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2" borderId="0" applyNumberFormat="0" applyBorder="0" applyAlignment="0" applyProtection="0"/>
  </cellStyleXfs>
  <cellXfs count="97">
    <xf numFmtId="0" fontId="0" fillId="0" borderId="0" xfId="0" applyAlignment="1">
      <alignment/>
    </xf>
    <xf numFmtId="0" fontId="1" fillId="0" borderId="10" xfId="51" applyFont="1" applyBorder="1" applyAlignment="1">
      <alignment horizontal="center" vertical="center"/>
      <protection/>
    </xf>
    <xf numFmtId="164" fontId="1" fillId="0" borderId="10" xfId="51" applyNumberFormat="1" applyFont="1" applyBorder="1" applyAlignment="1">
      <alignment horizontal="right" vertical="center"/>
      <protection/>
    </xf>
    <xf numFmtId="0" fontId="2" fillId="0" borderId="10" xfId="51" applyFont="1" applyBorder="1" applyAlignment="1">
      <alignment horizontal="center" vertical="center"/>
      <protection/>
    </xf>
    <xf numFmtId="0" fontId="2" fillId="0" borderId="10" xfId="51" applyFont="1" applyBorder="1" applyAlignment="1">
      <alignment horizontal="center" vertical="center" wrapText="1"/>
      <protection/>
    </xf>
    <xf numFmtId="0" fontId="2" fillId="0" borderId="10" xfId="51" applyFont="1" applyFill="1" applyBorder="1" applyAlignment="1">
      <alignment horizontal="center" vertical="center"/>
      <protection/>
    </xf>
    <xf numFmtId="164" fontId="2" fillId="0" borderId="10" xfId="51" applyNumberFormat="1" applyFont="1" applyFill="1" applyBorder="1" applyAlignment="1">
      <alignment horizontal="right" vertical="center"/>
      <protection/>
    </xf>
    <xf numFmtId="0" fontId="2" fillId="0" borderId="0" xfId="51" applyFont="1" applyBorder="1" applyAlignment="1">
      <alignment horizontal="center" vertical="center"/>
      <protection/>
    </xf>
    <xf numFmtId="0" fontId="2" fillId="0" borderId="0" xfId="51" applyFont="1" applyFill="1" applyBorder="1">
      <alignment/>
      <protection/>
    </xf>
    <xf numFmtId="0" fontId="4" fillId="0" borderId="0" xfId="51" applyFont="1" applyAlignment="1">
      <alignment horizontal="left" wrapText="1"/>
      <protection/>
    </xf>
    <xf numFmtId="3" fontId="2" fillId="0" borderId="10" xfId="51" applyNumberFormat="1" applyFont="1" applyBorder="1" applyAlignment="1">
      <alignment horizontal="center" vertical="center"/>
      <protection/>
    </xf>
    <xf numFmtId="0" fontId="5" fillId="0" borderId="0" xfId="51" applyFont="1">
      <alignment/>
      <protection/>
    </xf>
    <xf numFmtId="0" fontId="6" fillId="0" borderId="0" xfId="51" applyFont="1">
      <alignment/>
      <protection/>
    </xf>
    <xf numFmtId="0" fontId="8" fillId="0" borderId="10" xfId="51" applyFont="1" applyFill="1" applyBorder="1" applyAlignment="1">
      <alignment horizontal="center" vertical="center"/>
      <protection/>
    </xf>
    <xf numFmtId="0" fontId="8" fillId="0" borderId="10" xfId="51" applyFont="1" applyFill="1" applyBorder="1" applyAlignment="1">
      <alignment horizontal="center" vertical="center" wrapText="1"/>
      <protection/>
    </xf>
    <xf numFmtId="3" fontId="8" fillId="0" borderId="10" xfId="51" applyNumberFormat="1" applyFont="1" applyFill="1" applyBorder="1" applyAlignment="1">
      <alignment horizontal="center" vertical="center"/>
      <protection/>
    </xf>
    <xf numFmtId="4" fontId="1" fillId="0" borderId="10" xfId="51" applyNumberFormat="1" applyFont="1" applyBorder="1" applyAlignment="1">
      <alignment horizontal="center" vertical="center"/>
      <protection/>
    </xf>
    <xf numFmtId="0" fontId="0" fillId="0" borderId="0" xfId="0" applyBorder="1" applyAlignment="1">
      <alignment/>
    </xf>
    <xf numFmtId="0" fontId="9" fillId="0" borderId="10" xfId="51" applyFont="1" applyBorder="1" applyAlignment="1">
      <alignment horizontal="center" vertical="center"/>
      <protection/>
    </xf>
    <xf numFmtId="0" fontId="10" fillId="0" borderId="10" xfId="51" applyFont="1" applyFill="1" applyBorder="1" applyAlignment="1">
      <alignment horizontal="center" vertical="center"/>
      <protection/>
    </xf>
    <xf numFmtId="0" fontId="7" fillId="0" borderId="10" xfId="51" applyFont="1" applyBorder="1" applyAlignment="1">
      <alignment horizontal="center" vertical="center"/>
      <protection/>
    </xf>
    <xf numFmtId="0" fontId="8" fillId="0" borderId="0" xfId="51" applyFont="1" applyFill="1" applyBorder="1" applyAlignment="1">
      <alignment horizontal="center" vertical="center"/>
      <protection/>
    </xf>
    <xf numFmtId="0" fontId="8" fillId="0" borderId="0" xfId="51" applyFont="1" applyFill="1" applyBorder="1" applyAlignment="1">
      <alignment horizontal="center" vertical="center" wrapText="1"/>
      <protection/>
    </xf>
    <xf numFmtId="3" fontId="8" fillId="0" borderId="0" xfId="51" applyNumberFormat="1" applyFont="1" applyFill="1" applyBorder="1" applyAlignment="1">
      <alignment horizontal="center" vertical="center"/>
      <protection/>
    </xf>
    <xf numFmtId="4" fontId="6" fillId="0" borderId="0" xfId="51" applyNumberFormat="1" applyFont="1" applyFill="1" applyBorder="1" applyAlignment="1">
      <alignment horizontal="center" vertical="center"/>
      <protection/>
    </xf>
    <xf numFmtId="0" fontId="10" fillId="0" borderId="0" xfId="51" applyFont="1" applyFill="1" applyBorder="1" applyAlignment="1">
      <alignment horizontal="center" vertical="center"/>
      <protection/>
    </xf>
    <xf numFmtId="164" fontId="2" fillId="0" borderId="0" xfId="51" applyNumberFormat="1" applyFont="1" applyFill="1" applyBorder="1" applyAlignment="1">
      <alignment horizontal="right" vertical="center"/>
      <protection/>
    </xf>
    <xf numFmtId="4" fontId="11" fillId="0" borderId="10" xfId="51" applyNumberFormat="1" applyFont="1" applyBorder="1" applyAlignment="1">
      <alignment horizontal="center" vertical="center"/>
      <protection/>
    </xf>
    <xf numFmtId="0" fontId="0" fillId="0" borderId="10" xfId="0" applyBorder="1" applyAlignment="1">
      <alignment/>
    </xf>
    <xf numFmtId="0" fontId="0" fillId="0" borderId="0" xfId="0" applyFont="1" applyAlignment="1">
      <alignment/>
    </xf>
    <xf numFmtId="2" fontId="9" fillId="0" borderId="10" xfId="0" applyNumberFormat="1" applyFont="1" applyBorder="1" applyAlignment="1">
      <alignment/>
    </xf>
    <xf numFmtId="0" fontId="1" fillId="0" borderId="10" xfId="0" applyFont="1" applyBorder="1" applyAlignment="1">
      <alignment/>
    </xf>
    <xf numFmtId="2" fontId="1" fillId="0" borderId="10" xfId="0" applyNumberFormat="1" applyFont="1" applyBorder="1" applyAlignment="1">
      <alignment/>
    </xf>
    <xf numFmtId="0" fontId="1" fillId="0" borderId="0" xfId="51" applyFont="1">
      <alignment/>
      <protection/>
    </xf>
    <xf numFmtId="0" fontId="9" fillId="0" borderId="0" xfId="0" applyFont="1" applyBorder="1" applyAlignment="1">
      <alignment/>
    </xf>
    <xf numFmtId="0" fontId="13" fillId="0" borderId="0" xfId="0" applyFont="1" applyAlignment="1">
      <alignment/>
    </xf>
    <xf numFmtId="0" fontId="14" fillId="0" borderId="0" xfId="0" applyFont="1" applyAlignment="1">
      <alignment/>
    </xf>
    <xf numFmtId="0" fontId="17" fillId="0" borderId="0" xfId="0" applyFont="1" applyAlignment="1">
      <alignment/>
    </xf>
    <xf numFmtId="0" fontId="15" fillId="0" borderId="0" xfId="0" applyFont="1" applyAlignment="1">
      <alignment/>
    </xf>
    <xf numFmtId="0" fontId="15" fillId="0" borderId="10" xfId="0" applyFont="1" applyBorder="1" applyAlignment="1">
      <alignment horizontal="right" vertical="top" wrapText="1"/>
    </xf>
    <xf numFmtId="0" fontId="15" fillId="0" borderId="10" xfId="0" applyFont="1" applyBorder="1" applyAlignment="1">
      <alignment vertical="top" wrapText="1"/>
    </xf>
    <xf numFmtId="0" fontId="7" fillId="0" borderId="10" xfId="0" applyFont="1" applyBorder="1" applyAlignment="1">
      <alignment vertical="top" wrapText="1"/>
    </xf>
    <xf numFmtId="0" fontId="13" fillId="0" borderId="10" xfId="0" applyFont="1" applyBorder="1" applyAlignment="1">
      <alignment vertical="top" wrapText="1"/>
    </xf>
    <xf numFmtId="0" fontId="16" fillId="0" borderId="10" xfId="0" applyFont="1" applyBorder="1" applyAlignment="1">
      <alignment vertical="top" wrapText="1"/>
    </xf>
    <xf numFmtId="0" fontId="15" fillId="0" borderId="10" xfId="0" applyFont="1" applyBorder="1" applyAlignment="1">
      <alignment horizontal="center" vertical="top" wrapText="1"/>
    </xf>
    <xf numFmtId="0" fontId="15" fillId="0" borderId="11" xfId="0" applyFont="1" applyBorder="1" applyAlignment="1">
      <alignment vertical="top" wrapText="1"/>
    </xf>
    <xf numFmtId="0" fontId="13" fillId="0" borderId="11" xfId="0" applyFont="1" applyBorder="1" applyAlignment="1">
      <alignment vertical="top" wrapText="1"/>
    </xf>
    <xf numFmtId="0" fontId="15" fillId="0" borderId="11" xfId="0" applyFont="1" applyBorder="1" applyAlignment="1">
      <alignment horizontal="center" vertical="top" wrapText="1"/>
    </xf>
    <xf numFmtId="0" fontId="15" fillId="0" borderId="12" xfId="0" applyFont="1" applyBorder="1" applyAlignment="1">
      <alignment vertical="top" wrapText="1"/>
    </xf>
    <xf numFmtId="0" fontId="15" fillId="0" borderId="13" xfId="0" applyFont="1" applyBorder="1" applyAlignment="1">
      <alignment horizontal="center" vertical="top" wrapText="1"/>
    </xf>
    <xf numFmtId="0" fontId="0" fillId="0" borderId="0" xfId="0" applyAlignment="1">
      <alignment/>
    </xf>
    <xf numFmtId="0" fontId="15" fillId="0" borderId="0" xfId="0" applyFont="1" applyAlignment="1">
      <alignment/>
    </xf>
    <xf numFmtId="0" fontId="0" fillId="0" borderId="0" xfId="0" applyAlignment="1">
      <alignment horizontal="left"/>
    </xf>
    <xf numFmtId="0" fontId="14" fillId="0" borderId="0" xfId="0" applyFont="1" applyAlignment="1">
      <alignment horizontal="left"/>
    </xf>
    <xf numFmtId="0" fontId="14" fillId="0" borderId="0" xfId="0" applyFont="1" applyAlignment="1">
      <alignment horizontal="center"/>
    </xf>
    <xf numFmtId="0" fontId="12" fillId="0" borderId="0" xfId="51" applyFont="1" applyAlignment="1">
      <alignment wrapText="1"/>
      <protection/>
    </xf>
    <xf numFmtId="0" fontId="12" fillId="0" borderId="0" xfId="51" applyFont="1" applyAlignment="1">
      <alignment/>
      <protection/>
    </xf>
    <xf numFmtId="0" fontId="7" fillId="0" borderId="0" xfId="0" applyFont="1" applyAlignment="1">
      <alignment/>
    </xf>
    <xf numFmtId="0" fontId="7" fillId="0" borderId="10" xfId="0" applyFont="1" applyBorder="1" applyAlignment="1">
      <alignment/>
    </xf>
    <xf numFmtId="0" fontId="7" fillId="0" borderId="0" xfId="51" applyFont="1">
      <alignment/>
      <protection/>
    </xf>
    <xf numFmtId="0" fontId="16" fillId="0" borderId="0" xfId="51" applyFont="1">
      <alignment/>
      <protection/>
    </xf>
    <xf numFmtId="0" fontId="19" fillId="0" borderId="0" xfId="0" applyFont="1" applyBorder="1" applyAlignment="1">
      <alignment/>
    </xf>
    <xf numFmtId="0" fontId="13" fillId="0" borderId="0" xfId="51" applyFont="1">
      <alignment/>
      <protection/>
    </xf>
    <xf numFmtId="0" fontId="14" fillId="0" borderId="0" xfId="51" applyFont="1">
      <alignment/>
      <protection/>
    </xf>
    <xf numFmtId="0" fontId="20" fillId="0" borderId="0" xfId="51" applyFont="1">
      <alignment/>
      <protection/>
    </xf>
    <xf numFmtId="0" fontId="21" fillId="0" borderId="10" xfId="51" applyFont="1" applyBorder="1" applyAlignment="1">
      <alignment horizontal="center" vertical="center"/>
      <protection/>
    </xf>
    <xf numFmtId="0" fontId="21" fillId="0" borderId="10" xfId="51" applyFont="1" applyBorder="1" applyAlignment="1">
      <alignment horizontal="center" vertical="center" wrapText="1"/>
      <protection/>
    </xf>
    <xf numFmtId="0" fontId="18" fillId="0" borderId="0" xfId="51" applyFont="1" applyBorder="1" applyAlignment="1">
      <alignment wrapText="1"/>
      <protection/>
    </xf>
    <xf numFmtId="0" fontId="16" fillId="0" borderId="0" xfId="0" applyFont="1" applyAlignment="1">
      <alignment/>
    </xf>
    <xf numFmtId="0" fontId="7" fillId="0" borderId="10" xfId="0" applyFont="1" applyBorder="1" applyAlignment="1">
      <alignment wrapText="1"/>
    </xf>
    <xf numFmtId="0" fontId="0" fillId="0" borderId="14" xfId="0" applyBorder="1" applyAlignment="1">
      <alignment/>
    </xf>
    <xf numFmtId="0" fontId="14" fillId="0" borderId="15" xfId="0" applyFont="1" applyBorder="1" applyAlignment="1">
      <alignment/>
    </xf>
    <xf numFmtId="0" fontId="0" fillId="0" borderId="16" xfId="0" applyBorder="1" applyAlignment="1">
      <alignment/>
    </xf>
    <xf numFmtId="0" fontId="0" fillId="0" borderId="17" xfId="0" applyBorder="1" applyAlignment="1">
      <alignment/>
    </xf>
    <xf numFmtId="164" fontId="22" fillId="0" borderId="10" xfId="51" applyNumberFormat="1" applyFont="1" applyFill="1" applyBorder="1" applyAlignment="1">
      <alignment horizontal="right" vertical="center"/>
      <protection/>
    </xf>
    <xf numFmtId="0" fontId="15" fillId="0" borderId="10" xfId="0" applyFont="1" applyBorder="1" applyAlignment="1">
      <alignment/>
    </xf>
    <xf numFmtId="3" fontId="1" fillId="0" borderId="10" xfId="0" applyNumberFormat="1" applyFont="1" applyBorder="1" applyAlignment="1">
      <alignment/>
    </xf>
    <xf numFmtId="0" fontId="3" fillId="33" borderId="0" xfId="51" applyNumberFormat="1" applyFont="1" applyFill="1" applyBorder="1" applyAlignment="1">
      <alignment wrapText="1"/>
      <protection/>
    </xf>
    <xf numFmtId="0" fontId="1" fillId="0" borderId="0" xfId="0" applyFont="1" applyBorder="1" applyAlignment="1">
      <alignment/>
    </xf>
    <xf numFmtId="2" fontId="9" fillId="0" borderId="0" xfId="0" applyNumberFormat="1" applyFont="1" applyBorder="1" applyAlignment="1">
      <alignment/>
    </xf>
    <xf numFmtId="2" fontId="1" fillId="0" borderId="0" xfId="0" applyNumberFormat="1" applyFont="1" applyBorder="1" applyAlignment="1">
      <alignment/>
    </xf>
    <xf numFmtId="0" fontId="3" fillId="0" borderId="15" xfId="51" applyFont="1" applyBorder="1" applyAlignment="1">
      <alignment wrapText="1"/>
      <protection/>
    </xf>
    <xf numFmtId="0" fontId="3" fillId="0" borderId="0" xfId="51" applyNumberFormat="1" applyFont="1" applyBorder="1" applyAlignment="1">
      <alignment wrapText="1"/>
      <protection/>
    </xf>
    <xf numFmtId="0" fontId="8" fillId="0" borderId="10" xfId="0" applyFont="1" applyBorder="1" applyAlignment="1">
      <alignment/>
    </xf>
    <xf numFmtId="0" fontId="17" fillId="0" borderId="0" xfId="0" applyFont="1" applyBorder="1" applyAlignment="1">
      <alignment/>
    </xf>
    <xf numFmtId="0" fontId="16" fillId="0" borderId="0" xfId="51" applyFont="1" applyBorder="1" applyAlignment="1">
      <alignment horizontal="right"/>
      <protection/>
    </xf>
    <xf numFmtId="0" fontId="23" fillId="0" borderId="10" xfId="51" applyFont="1" applyBorder="1" applyAlignment="1">
      <alignment wrapText="1"/>
      <protection/>
    </xf>
    <xf numFmtId="0" fontId="23" fillId="0" borderId="10" xfId="51" applyNumberFormat="1" applyFont="1" applyBorder="1" applyAlignment="1">
      <alignment wrapText="1"/>
      <protection/>
    </xf>
    <xf numFmtId="0" fontId="15" fillId="0" borderId="10" xfId="51" applyFont="1" applyBorder="1" applyAlignment="1">
      <alignment wrapText="1"/>
      <protection/>
    </xf>
    <xf numFmtId="0" fontId="24" fillId="0" borderId="0" xfId="51" applyFont="1">
      <alignment/>
      <protection/>
    </xf>
    <xf numFmtId="0" fontId="25" fillId="0" borderId="0" xfId="51" applyFont="1" applyAlignment="1">
      <alignment wrapText="1"/>
      <protection/>
    </xf>
    <xf numFmtId="0" fontId="1" fillId="0" borderId="10" xfId="0" applyFont="1" applyBorder="1" applyAlignment="1">
      <alignment/>
    </xf>
    <xf numFmtId="0" fontId="16" fillId="0" borderId="0" xfId="51" applyFont="1" applyBorder="1" applyAlignment="1">
      <alignment horizontal="right"/>
      <protection/>
    </xf>
    <xf numFmtId="0" fontId="8" fillId="0" borderId="0" xfId="51" applyFont="1" applyBorder="1" applyAlignment="1">
      <alignment horizontal="center"/>
      <protection/>
    </xf>
    <xf numFmtId="0" fontId="16" fillId="0" borderId="0" xfId="51" applyFont="1" applyBorder="1" applyAlignment="1">
      <alignment/>
      <protection/>
    </xf>
    <xf numFmtId="0" fontId="16" fillId="0" borderId="0" xfId="51" applyFont="1" applyBorder="1" applyAlignment="1">
      <alignment horizontal="center" wrapText="1"/>
      <protection/>
    </xf>
    <xf numFmtId="0" fontId="16" fillId="0" borderId="0" xfId="51" applyFont="1" applyBorder="1" applyAlignment="1">
      <alignment horizontal="left"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_Arkusz1"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32"/>
  <sheetViews>
    <sheetView zoomScalePageLayoutView="0" workbookViewId="0" topLeftCell="A4">
      <selection activeCell="A2" sqref="A2:H30"/>
    </sheetView>
  </sheetViews>
  <sheetFormatPr defaultColWidth="9.140625" defaultRowHeight="12.75"/>
  <cols>
    <col min="1" max="1" width="4.7109375" style="0" customWidth="1"/>
    <col min="2" max="2" width="51.28125" style="0" customWidth="1"/>
  </cols>
  <sheetData>
    <row r="2" ht="15">
      <c r="A2" s="35" t="s">
        <v>26</v>
      </c>
    </row>
    <row r="3" ht="15">
      <c r="A3" s="35"/>
    </row>
    <row r="4" spans="1:6" ht="15">
      <c r="A4" s="54" t="s">
        <v>27</v>
      </c>
      <c r="B4" s="52"/>
      <c r="C4" s="52"/>
      <c r="D4" s="52"/>
      <c r="E4" s="52"/>
      <c r="F4" s="52"/>
    </row>
    <row r="5" spans="1:10" ht="15">
      <c r="A5" s="36" t="s">
        <v>28</v>
      </c>
      <c r="J5" s="52"/>
    </row>
    <row r="6" spans="1:10" ht="15">
      <c r="A6" s="36" t="s">
        <v>29</v>
      </c>
      <c r="J6" s="53"/>
    </row>
    <row r="7" ht="15">
      <c r="A7" s="36"/>
    </row>
    <row r="8" ht="15">
      <c r="A8" s="36" t="s">
        <v>30</v>
      </c>
    </row>
    <row r="9" ht="20.25" customHeight="1">
      <c r="A9" s="35"/>
    </row>
    <row r="10" spans="1:8" ht="39">
      <c r="A10" s="43" t="s">
        <v>31</v>
      </c>
      <c r="B10" s="41"/>
      <c r="C10" s="41" t="s">
        <v>33</v>
      </c>
      <c r="D10" s="41" t="s">
        <v>34</v>
      </c>
      <c r="E10" s="41" t="s">
        <v>36</v>
      </c>
      <c r="F10" s="41" t="s">
        <v>38</v>
      </c>
      <c r="G10" s="41" t="s">
        <v>40</v>
      </c>
      <c r="H10" s="41" t="s">
        <v>42</v>
      </c>
    </row>
    <row r="11" spans="1:8" ht="28.5" customHeight="1">
      <c r="A11" s="43"/>
      <c r="B11" s="41" t="s">
        <v>32</v>
      </c>
      <c r="C11" s="41"/>
      <c r="D11" s="41" t="s">
        <v>35</v>
      </c>
      <c r="E11" s="41" t="s">
        <v>37</v>
      </c>
      <c r="F11" s="41" t="s">
        <v>39</v>
      </c>
      <c r="G11" s="41" t="s">
        <v>41</v>
      </c>
      <c r="H11" s="41" t="s">
        <v>43</v>
      </c>
    </row>
    <row r="12" spans="1:8" ht="49.5" customHeight="1">
      <c r="A12" s="47" t="s">
        <v>44</v>
      </c>
      <c r="B12" s="45" t="s">
        <v>45</v>
      </c>
      <c r="C12" s="39" t="s">
        <v>46</v>
      </c>
      <c r="D12" s="39">
        <v>35000</v>
      </c>
      <c r="E12" s="45">
        <v>0.15</v>
      </c>
      <c r="F12" s="45">
        <f>D12*E12</f>
        <v>5250</v>
      </c>
      <c r="G12" s="46"/>
      <c r="H12" s="46"/>
    </row>
    <row r="13" spans="1:8" ht="54" customHeight="1">
      <c r="A13" s="44" t="s">
        <v>47</v>
      </c>
      <c r="B13" s="40" t="s">
        <v>48</v>
      </c>
      <c r="C13" s="40" t="s">
        <v>46</v>
      </c>
      <c r="D13" s="40">
        <v>30000</v>
      </c>
      <c r="E13" s="40">
        <v>0.24</v>
      </c>
      <c r="F13" s="45">
        <f aca="true" t="shared" si="0" ref="F13:F20">D13*E13</f>
        <v>7200</v>
      </c>
      <c r="G13" s="42"/>
      <c r="H13" s="42"/>
    </row>
    <row r="14" spans="1:8" ht="57" customHeight="1">
      <c r="A14" s="44" t="s">
        <v>49</v>
      </c>
      <c r="B14" s="40" t="s">
        <v>50</v>
      </c>
      <c r="C14" s="40" t="s">
        <v>46</v>
      </c>
      <c r="D14" s="40">
        <v>35000</v>
      </c>
      <c r="E14" s="40">
        <v>0.34</v>
      </c>
      <c r="F14" s="45">
        <f t="shared" si="0"/>
        <v>11900</v>
      </c>
      <c r="G14" s="42"/>
      <c r="H14" s="42"/>
    </row>
    <row r="15" spans="1:8" ht="54" customHeight="1">
      <c r="A15" s="44">
        <v>4</v>
      </c>
      <c r="B15" s="45" t="s">
        <v>67</v>
      </c>
      <c r="C15" s="40" t="s">
        <v>46</v>
      </c>
      <c r="D15" s="40">
        <v>5000</v>
      </c>
      <c r="E15" s="40">
        <v>0.4</v>
      </c>
      <c r="F15" s="45">
        <f t="shared" si="0"/>
        <v>2000</v>
      </c>
      <c r="G15" s="42"/>
      <c r="H15" s="42"/>
    </row>
    <row r="16" spans="1:8" ht="56.25" customHeight="1">
      <c r="A16" s="44">
        <v>5</v>
      </c>
      <c r="B16" s="40" t="s">
        <v>51</v>
      </c>
      <c r="C16" s="44" t="s">
        <v>46</v>
      </c>
      <c r="D16" s="40">
        <v>850</v>
      </c>
      <c r="E16" s="40">
        <v>3</v>
      </c>
      <c r="F16" s="45">
        <f t="shared" si="0"/>
        <v>2550</v>
      </c>
      <c r="G16" s="42"/>
      <c r="H16" s="42"/>
    </row>
    <row r="17" spans="1:8" ht="52.5" customHeight="1">
      <c r="A17" s="44">
        <v>6</v>
      </c>
      <c r="B17" s="40" t="s">
        <v>52</v>
      </c>
      <c r="C17" s="40" t="s">
        <v>46</v>
      </c>
      <c r="D17" s="40">
        <v>400</v>
      </c>
      <c r="E17" s="40">
        <v>3</v>
      </c>
      <c r="F17" s="45">
        <f t="shared" si="0"/>
        <v>1200</v>
      </c>
      <c r="G17" s="42"/>
      <c r="H17" s="42"/>
    </row>
    <row r="18" spans="1:8" ht="47.25" customHeight="1">
      <c r="A18" s="44">
        <v>7</v>
      </c>
      <c r="B18" s="40" t="s">
        <v>53</v>
      </c>
      <c r="C18" s="40" t="s">
        <v>46</v>
      </c>
      <c r="D18" s="40">
        <v>1500</v>
      </c>
      <c r="E18" s="40">
        <v>0.1</v>
      </c>
      <c r="F18" s="45">
        <f t="shared" si="0"/>
        <v>150</v>
      </c>
      <c r="G18" s="42"/>
      <c r="H18" s="42"/>
    </row>
    <row r="19" spans="1:8" ht="51" customHeight="1">
      <c r="A19" s="44">
        <v>8</v>
      </c>
      <c r="B19" s="40" t="s">
        <v>54</v>
      </c>
      <c r="C19" s="40" t="s">
        <v>62</v>
      </c>
      <c r="D19" s="40">
        <v>3000</v>
      </c>
      <c r="E19" s="40">
        <v>3.5</v>
      </c>
      <c r="F19" s="45">
        <f t="shared" si="0"/>
        <v>10500</v>
      </c>
      <c r="G19" s="42"/>
      <c r="H19" s="42"/>
    </row>
    <row r="20" spans="1:8" ht="45.75" customHeight="1">
      <c r="A20" s="49">
        <v>9</v>
      </c>
      <c r="B20" s="45" t="s">
        <v>55</v>
      </c>
      <c r="C20" s="48" t="s">
        <v>46</v>
      </c>
      <c r="D20" s="40">
        <v>30000</v>
      </c>
      <c r="E20" s="40">
        <v>0.07</v>
      </c>
      <c r="F20" s="45">
        <f t="shared" si="0"/>
        <v>2100</v>
      </c>
      <c r="G20" s="42"/>
      <c r="H20" s="42"/>
    </row>
    <row r="21" spans="1:8" ht="27.75" customHeight="1">
      <c r="A21" s="45"/>
      <c r="B21" s="40"/>
      <c r="C21" s="39"/>
      <c r="D21" s="39" t="s">
        <v>56</v>
      </c>
      <c r="E21" s="40"/>
      <c r="F21" s="41">
        <f>SUM(F12:F20)</f>
        <v>42850</v>
      </c>
      <c r="G21" s="42"/>
      <c r="H21" s="42"/>
    </row>
    <row r="22" ht="23.25" customHeight="1">
      <c r="A22" s="37" t="s">
        <v>57</v>
      </c>
    </row>
    <row r="23" spans="1:2" ht="21.75" customHeight="1">
      <c r="A23" s="37" t="s">
        <v>64</v>
      </c>
      <c r="B23" s="50"/>
    </row>
    <row r="24" spans="1:2" ht="17.25" customHeight="1">
      <c r="A24" s="37" t="s">
        <v>63</v>
      </c>
      <c r="B24" s="50"/>
    </row>
    <row r="25" spans="1:2" ht="19.5" customHeight="1">
      <c r="A25" s="37" t="s">
        <v>58</v>
      </c>
      <c r="B25" s="50"/>
    </row>
    <row r="26" spans="1:2" ht="25.5" customHeight="1">
      <c r="A26" s="37" t="s">
        <v>59</v>
      </c>
      <c r="B26" s="50"/>
    </row>
    <row r="27" ht="18.75" customHeight="1">
      <c r="A27" s="37" t="s">
        <v>66</v>
      </c>
    </row>
    <row r="28" ht="20.25" customHeight="1">
      <c r="A28" s="37" t="s">
        <v>65</v>
      </c>
    </row>
    <row r="29" ht="20.25" customHeight="1">
      <c r="A29" s="38" t="s">
        <v>60</v>
      </c>
    </row>
    <row r="30" spans="1:7" ht="21.75" customHeight="1">
      <c r="A30" s="51" t="s">
        <v>61</v>
      </c>
      <c r="B30" s="51"/>
      <c r="C30" s="51"/>
      <c r="D30" s="51"/>
      <c r="E30" s="51"/>
      <c r="F30" s="51"/>
      <c r="G30" s="51"/>
    </row>
    <row r="31" ht="19.5" customHeight="1">
      <c r="A31" s="35"/>
    </row>
    <row r="32" ht="27" customHeight="1">
      <c r="A32" s="35"/>
    </row>
    <row r="33" ht="28.5" customHeight="1"/>
    <row r="34" ht="28.5" customHeight="1"/>
    <row r="35" ht="28.5" customHeight="1"/>
    <row r="36" ht="28.5" customHeight="1"/>
  </sheetData>
  <sheetProtection/>
  <printOptions/>
  <pageMargins left="0.75" right="0.75" top="1" bottom="1" header="0.5" footer="0.5"/>
  <pageSetup horizontalDpi="600" verticalDpi="600" orientation="landscape" paperSize="9" r:id="rId1"/>
  <rowBreaks count="1" manualBreakCount="1">
    <brk id="1" max="255"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K51"/>
  <sheetViews>
    <sheetView tabSelected="1" zoomScalePageLayoutView="0" workbookViewId="0" topLeftCell="A1">
      <selection activeCell="I53" sqref="A1:I53"/>
    </sheetView>
  </sheetViews>
  <sheetFormatPr defaultColWidth="9.140625" defaultRowHeight="12.75"/>
  <cols>
    <col min="1" max="1" width="5.28125" style="0" customWidth="1"/>
    <col min="2" max="2" width="66.140625" style="0" customWidth="1"/>
    <col min="3" max="3" width="11.8515625" style="0" customWidth="1"/>
    <col min="4" max="4" width="8.140625" style="0" customWidth="1"/>
    <col min="6" max="6" width="11.7109375" style="0" customWidth="1"/>
    <col min="7" max="7" width="13.421875" style="0" customWidth="1"/>
    <col min="8" max="8" width="8.140625" style="0" customWidth="1"/>
    <col min="9" max="9" width="12.00390625" style="0" customWidth="1"/>
  </cols>
  <sheetData>
    <row r="1" spans="1:9" ht="15">
      <c r="A1" s="11"/>
      <c r="B1" s="62"/>
      <c r="C1" s="62"/>
      <c r="D1" s="62"/>
      <c r="E1" s="62"/>
      <c r="F1" s="62"/>
      <c r="G1" s="62"/>
      <c r="H1" s="63" t="s">
        <v>10</v>
      </c>
      <c r="I1" s="63"/>
    </row>
    <row r="2" spans="1:9" ht="15">
      <c r="A2" s="11"/>
      <c r="B2" s="92" t="s">
        <v>0</v>
      </c>
      <c r="C2" s="92"/>
      <c r="D2" s="92"/>
      <c r="E2" s="92"/>
      <c r="F2" s="92"/>
      <c r="G2" s="62"/>
      <c r="H2" s="62"/>
      <c r="I2" s="62"/>
    </row>
    <row r="3" spans="1:9" ht="15">
      <c r="A3" s="11"/>
      <c r="B3" s="85"/>
      <c r="C3" s="85"/>
      <c r="D3" s="85"/>
      <c r="E3" s="85"/>
      <c r="F3" s="85"/>
      <c r="G3" s="62"/>
      <c r="H3" s="62"/>
      <c r="I3" s="62"/>
    </row>
    <row r="4" spans="1:9" ht="15">
      <c r="A4" s="11"/>
      <c r="B4" s="85"/>
      <c r="C4" s="85"/>
      <c r="D4" s="85"/>
      <c r="E4" s="85"/>
      <c r="F4" s="85"/>
      <c r="G4" s="62"/>
      <c r="H4" s="62"/>
      <c r="I4" s="62"/>
    </row>
    <row r="5" spans="1:9" ht="60" customHeight="1">
      <c r="A5" s="11"/>
      <c r="B5" s="95" t="s">
        <v>95</v>
      </c>
      <c r="C5" s="95"/>
      <c r="D5" s="95"/>
      <c r="E5" s="95"/>
      <c r="F5" s="95"/>
      <c r="G5" s="95"/>
      <c r="H5" s="94"/>
      <c r="I5" s="62"/>
    </row>
    <row r="6" spans="1:9" ht="18.75" customHeight="1">
      <c r="A6" s="11"/>
      <c r="B6" s="96"/>
      <c r="C6" s="96"/>
      <c r="D6" s="96"/>
      <c r="E6" s="96"/>
      <c r="F6" s="94"/>
      <c r="G6" s="94"/>
      <c r="H6" s="94"/>
      <c r="I6" s="62"/>
    </row>
    <row r="7" spans="1:9" ht="15">
      <c r="A7" s="12"/>
      <c r="B7" s="60" t="s">
        <v>94</v>
      </c>
      <c r="C7" s="64"/>
      <c r="D7" s="64"/>
      <c r="E7" s="64"/>
      <c r="F7" s="64"/>
      <c r="G7" s="62"/>
      <c r="H7" s="62"/>
      <c r="I7" s="62"/>
    </row>
    <row r="8" spans="1:9" ht="19.5" customHeight="1">
      <c r="A8" s="11"/>
      <c r="B8" s="59" t="s">
        <v>4</v>
      </c>
      <c r="C8" s="60"/>
      <c r="D8" s="64"/>
      <c r="E8" s="64"/>
      <c r="F8" s="64"/>
      <c r="G8" s="62"/>
      <c r="H8" s="62"/>
      <c r="I8" s="62"/>
    </row>
    <row r="9" spans="1:10" ht="45.75" customHeight="1">
      <c r="A9" s="18" t="s">
        <v>1</v>
      </c>
      <c r="B9" s="20" t="s">
        <v>2</v>
      </c>
      <c r="C9" s="65" t="s">
        <v>3</v>
      </c>
      <c r="D9" s="66" t="s">
        <v>92</v>
      </c>
      <c r="E9" s="66" t="s">
        <v>91</v>
      </c>
      <c r="F9" s="66" t="s">
        <v>11</v>
      </c>
      <c r="G9" s="66" t="s">
        <v>13</v>
      </c>
      <c r="H9" s="66" t="s">
        <v>12</v>
      </c>
      <c r="I9" s="66" t="s">
        <v>8</v>
      </c>
      <c r="J9" s="17"/>
    </row>
    <row r="10" spans="1:10" ht="54" customHeight="1">
      <c r="A10" s="3">
        <v>1</v>
      </c>
      <c r="B10" s="86" t="s">
        <v>24</v>
      </c>
      <c r="C10" s="4"/>
      <c r="D10" s="4" t="s">
        <v>5</v>
      </c>
      <c r="E10" s="10">
        <v>200</v>
      </c>
      <c r="F10" s="2"/>
      <c r="G10" s="16"/>
      <c r="H10" s="1"/>
      <c r="I10" s="2"/>
      <c r="J10" s="17"/>
    </row>
    <row r="11" spans="1:10" ht="49.5" customHeight="1">
      <c r="A11" s="3">
        <v>2</v>
      </c>
      <c r="B11" s="86" t="s">
        <v>68</v>
      </c>
      <c r="C11" s="4"/>
      <c r="D11" s="4" t="s">
        <v>5</v>
      </c>
      <c r="E11" s="10">
        <v>400</v>
      </c>
      <c r="F11" s="2"/>
      <c r="G11" s="16"/>
      <c r="H11" s="1"/>
      <c r="I11" s="2"/>
      <c r="J11" s="17"/>
    </row>
    <row r="12" spans="1:10" ht="90" customHeight="1">
      <c r="A12" s="3">
        <v>3</v>
      </c>
      <c r="B12" s="86" t="s">
        <v>69</v>
      </c>
      <c r="C12" s="13"/>
      <c r="D12" s="14" t="s">
        <v>6</v>
      </c>
      <c r="E12" s="15">
        <v>60</v>
      </c>
      <c r="F12" s="6"/>
      <c r="G12" s="16"/>
      <c r="H12" s="5"/>
      <c r="I12" s="6"/>
      <c r="J12" s="17"/>
    </row>
    <row r="13" spans="1:10" ht="84.75" customHeight="1">
      <c r="A13" s="3">
        <v>4</v>
      </c>
      <c r="B13" s="88" t="s">
        <v>25</v>
      </c>
      <c r="C13" s="13"/>
      <c r="D13" s="14" t="s">
        <v>6</v>
      </c>
      <c r="E13" s="15">
        <v>45</v>
      </c>
      <c r="F13" s="6"/>
      <c r="G13" s="16"/>
      <c r="H13" s="5"/>
      <c r="I13" s="6"/>
      <c r="J13" s="17"/>
    </row>
    <row r="14" spans="1:10" ht="24.75" customHeight="1">
      <c r="A14" s="3">
        <v>5</v>
      </c>
      <c r="B14" s="86" t="s">
        <v>70</v>
      </c>
      <c r="C14" s="13"/>
      <c r="D14" s="14" t="s">
        <v>7</v>
      </c>
      <c r="E14" s="15">
        <v>1</v>
      </c>
      <c r="F14" s="6"/>
      <c r="G14" s="16"/>
      <c r="H14" s="5"/>
      <c r="I14" s="6"/>
      <c r="J14" s="17"/>
    </row>
    <row r="15" spans="1:10" ht="32.25" customHeight="1">
      <c r="A15" s="7"/>
      <c r="B15" s="67"/>
      <c r="C15" s="21"/>
      <c r="D15" s="22"/>
      <c r="E15" s="23"/>
      <c r="F15" s="74" t="s">
        <v>56</v>
      </c>
      <c r="G15" s="27"/>
      <c r="H15" s="19"/>
      <c r="I15" s="6"/>
      <c r="J15" s="17"/>
    </row>
    <row r="16" spans="1:10" ht="19.5" customHeight="1">
      <c r="A16" s="7"/>
      <c r="B16" s="89" t="s">
        <v>9</v>
      </c>
      <c r="C16" s="33"/>
      <c r="D16" s="33"/>
      <c r="E16" s="33"/>
      <c r="F16" s="33"/>
      <c r="G16" s="24"/>
      <c r="H16" s="25"/>
      <c r="I16" s="26"/>
      <c r="J16" s="17"/>
    </row>
    <row r="17" spans="1:9" ht="25.5" customHeight="1">
      <c r="A17" s="8"/>
      <c r="B17" s="90" t="s">
        <v>79</v>
      </c>
      <c r="C17" s="90"/>
      <c r="D17" s="90"/>
      <c r="E17" s="90"/>
      <c r="F17" s="55"/>
      <c r="G17" s="9"/>
      <c r="H17" s="93" t="s">
        <v>14</v>
      </c>
      <c r="I17" s="93"/>
    </row>
    <row r="18" spans="2:11" ht="18.75" customHeight="1">
      <c r="B18" s="56"/>
      <c r="C18" s="56"/>
      <c r="D18" s="56"/>
      <c r="E18" s="56"/>
      <c r="F18" s="56"/>
      <c r="G18" s="37" t="s">
        <v>20</v>
      </c>
      <c r="H18" s="29"/>
      <c r="K18" s="56"/>
    </row>
    <row r="19" spans="2:9" ht="23.25" customHeight="1">
      <c r="B19" s="68" t="s">
        <v>21</v>
      </c>
      <c r="C19" s="38"/>
      <c r="D19" s="38"/>
      <c r="E19" s="38"/>
      <c r="F19" s="38"/>
      <c r="G19" s="38"/>
      <c r="H19" s="38"/>
      <c r="I19" s="38"/>
    </row>
    <row r="20" spans="2:9" ht="23.25" customHeight="1">
      <c r="B20" s="57" t="s">
        <v>71</v>
      </c>
      <c r="C20" s="38"/>
      <c r="D20" s="38"/>
      <c r="E20" s="38"/>
      <c r="F20" s="38"/>
      <c r="G20" s="38"/>
      <c r="H20" s="38"/>
      <c r="I20" s="38"/>
    </row>
    <row r="21" spans="1:9" ht="39.75" customHeight="1">
      <c r="A21" s="28" t="s">
        <v>1</v>
      </c>
      <c r="B21" s="58" t="s">
        <v>15</v>
      </c>
      <c r="C21" s="58" t="s">
        <v>22</v>
      </c>
      <c r="D21" s="69" t="s">
        <v>86</v>
      </c>
      <c r="E21" s="58" t="s">
        <v>87</v>
      </c>
      <c r="F21" s="69" t="s">
        <v>16</v>
      </c>
      <c r="G21" s="69" t="s">
        <v>17</v>
      </c>
      <c r="H21" s="69" t="s">
        <v>18</v>
      </c>
      <c r="I21" s="69" t="s">
        <v>8</v>
      </c>
    </row>
    <row r="22" spans="1:9" ht="29.25" customHeight="1">
      <c r="A22" s="75">
        <v>1</v>
      </c>
      <c r="B22" s="87" t="s">
        <v>84</v>
      </c>
      <c r="C22" s="28"/>
      <c r="D22" s="31" t="s">
        <v>7</v>
      </c>
      <c r="E22" s="31">
        <v>200</v>
      </c>
      <c r="F22" s="32"/>
      <c r="G22" s="32"/>
      <c r="H22" s="31"/>
      <c r="I22" s="28"/>
    </row>
    <row r="23" spans="1:9" ht="26.25" customHeight="1">
      <c r="A23" s="75">
        <v>2</v>
      </c>
      <c r="B23" s="87" t="s">
        <v>85</v>
      </c>
      <c r="C23" s="28"/>
      <c r="D23" s="91" t="s">
        <v>88</v>
      </c>
      <c r="E23" s="31">
        <v>75</v>
      </c>
      <c r="F23" s="32"/>
      <c r="G23" s="32"/>
      <c r="H23" s="31"/>
      <c r="I23" s="28"/>
    </row>
    <row r="24" spans="1:9" ht="29.25" customHeight="1">
      <c r="A24" s="75">
        <v>3</v>
      </c>
      <c r="B24" s="86" t="s">
        <v>76</v>
      </c>
      <c r="C24" s="28"/>
      <c r="D24" s="31" t="s">
        <v>7</v>
      </c>
      <c r="E24" s="76">
        <v>1296</v>
      </c>
      <c r="F24" s="32"/>
      <c r="G24" s="32"/>
      <c r="H24" s="31"/>
      <c r="I24" s="28"/>
    </row>
    <row r="25" spans="1:9" ht="33" customHeight="1">
      <c r="A25" s="17"/>
      <c r="B25" s="17"/>
      <c r="C25" s="70"/>
      <c r="D25" s="17"/>
      <c r="E25" s="72"/>
      <c r="F25" s="58" t="s">
        <v>56</v>
      </c>
      <c r="G25" s="30"/>
      <c r="H25" s="28"/>
      <c r="I25" s="28"/>
    </row>
    <row r="26" spans="1:10" ht="15">
      <c r="A26" s="73"/>
      <c r="B26" s="71" t="s">
        <v>19</v>
      </c>
      <c r="C26" s="17"/>
      <c r="D26" s="17"/>
      <c r="E26" s="17"/>
      <c r="F26" s="17"/>
      <c r="G26" s="70"/>
      <c r="H26" s="17"/>
      <c r="I26" s="70"/>
      <c r="J26" s="17"/>
    </row>
    <row r="27" spans="1:11" ht="15.75" customHeight="1">
      <c r="A27" s="17"/>
      <c r="B27" s="84" t="s">
        <v>80</v>
      </c>
      <c r="C27" s="17"/>
      <c r="D27" s="17"/>
      <c r="E27" s="17"/>
      <c r="F27" s="17"/>
      <c r="G27" s="17"/>
      <c r="H27" s="17"/>
      <c r="I27" s="17"/>
      <c r="J27" s="17"/>
      <c r="K27" s="17"/>
    </row>
    <row r="28" spans="1:11" ht="15" customHeight="1">
      <c r="A28" s="17"/>
      <c r="B28" s="61"/>
      <c r="C28" s="17"/>
      <c r="D28" s="17"/>
      <c r="E28" s="17"/>
      <c r="F28" s="34"/>
      <c r="G28" s="17"/>
      <c r="H28" s="17"/>
      <c r="I28" s="17"/>
      <c r="J28" s="17"/>
      <c r="K28" s="17"/>
    </row>
    <row r="30" ht="27.75" customHeight="1">
      <c r="E30" t="s">
        <v>23</v>
      </c>
    </row>
    <row r="31" spans="5:6" ht="28.5" customHeight="1">
      <c r="E31" s="37" t="s">
        <v>20</v>
      </c>
      <c r="F31" s="29"/>
    </row>
    <row r="32" ht="17.25" customHeight="1">
      <c r="B32" s="57" t="s">
        <v>72</v>
      </c>
    </row>
    <row r="33" spans="1:9" ht="21.75" customHeight="1">
      <c r="A33" s="35"/>
      <c r="B33" s="57" t="s">
        <v>77</v>
      </c>
      <c r="C33" s="38"/>
      <c r="D33" s="38"/>
      <c r="E33" s="38"/>
      <c r="F33" s="38"/>
      <c r="G33" s="38"/>
      <c r="H33" s="38"/>
      <c r="I33" s="38"/>
    </row>
    <row r="34" spans="1:9" ht="42.75" customHeight="1">
      <c r="A34" s="35"/>
      <c r="B34" s="58" t="s">
        <v>15</v>
      </c>
      <c r="C34" s="58" t="s">
        <v>22</v>
      </c>
      <c r="D34" s="69" t="s">
        <v>90</v>
      </c>
      <c r="E34" s="58" t="s">
        <v>87</v>
      </c>
      <c r="F34" s="69" t="s">
        <v>16</v>
      </c>
      <c r="G34" s="69" t="s">
        <v>17</v>
      </c>
      <c r="H34" s="69" t="s">
        <v>18</v>
      </c>
      <c r="I34" s="69" t="s">
        <v>8</v>
      </c>
    </row>
    <row r="35" spans="1:9" ht="132" customHeight="1">
      <c r="A35" s="83" t="s">
        <v>44</v>
      </c>
      <c r="B35" s="87" t="s">
        <v>78</v>
      </c>
      <c r="C35" s="28"/>
      <c r="D35" s="31" t="s">
        <v>5</v>
      </c>
      <c r="E35" s="31">
        <v>30</v>
      </c>
      <c r="F35" s="32"/>
      <c r="G35" s="32"/>
      <c r="H35" s="31"/>
      <c r="I35" s="28"/>
    </row>
    <row r="36" spans="1:9" ht="18" customHeight="1">
      <c r="A36" s="35"/>
      <c r="B36" s="82"/>
      <c r="C36" s="70"/>
      <c r="D36" s="78"/>
      <c r="E36" s="78"/>
      <c r="F36" s="58" t="s">
        <v>56</v>
      </c>
      <c r="G36" s="32"/>
      <c r="H36" s="31"/>
      <c r="I36" s="28"/>
    </row>
    <row r="37" spans="1:9" ht="22.5" customHeight="1">
      <c r="A37" s="35"/>
      <c r="B37" s="81"/>
      <c r="C37" s="17"/>
      <c r="D37" s="78"/>
      <c r="E37" s="78"/>
      <c r="F37" s="80"/>
      <c r="G37" s="80"/>
      <c r="H37" s="78"/>
      <c r="I37" s="72"/>
    </row>
    <row r="38" spans="1:9" ht="24.75" customHeight="1">
      <c r="A38" s="35"/>
      <c r="B38" s="77"/>
      <c r="C38" s="17"/>
      <c r="D38" s="78"/>
      <c r="E38" s="78"/>
      <c r="F38" s="80" t="s">
        <v>73</v>
      </c>
      <c r="G38" s="80"/>
      <c r="H38" s="78"/>
      <c r="I38" s="17"/>
    </row>
    <row r="39" spans="1:9" ht="18" customHeight="1">
      <c r="A39" s="35"/>
      <c r="B39" s="17"/>
      <c r="C39" s="17"/>
      <c r="D39" s="17"/>
      <c r="E39" s="17"/>
      <c r="F39" s="84" t="s">
        <v>74</v>
      </c>
      <c r="G39" s="79"/>
      <c r="H39" s="17"/>
      <c r="I39" s="17"/>
    </row>
    <row r="40" spans="2:9" ht="13.5">
      <c r="B40" s="68" t="s">
        <v>75</v>
      </c>
      <c r="C40" s="38"/>
      <c r="D40" s="38"/>
      <c r="E40" s="38"/>
      <c r="F40" s="38"/>
      <c r="G40" s="38"/>
      <c r="H40" s="38"/>
      <c r="I40" s="38"/>
    </row>
    <row r="41" spans="2:9" ht="12.75">
      <c r="B41" s="57" t="s">
        <v>93</v>
      </c>
      <c r="C41" s="38"/>
      <c r="D41" s="38"/>
      <c r="E41" s="38"/>
      <c r="F41" s="38"/>
      <c r="G41" s="38"/>
      <c r="H41" s="38"/>
      <c r="I41" s="38"/>
    </row>
    <row r="42" spans="1:9" ht="39">
      <c r="A42" s="28" t="s">
        <v>1</v>
      </c>
      <c r="B42" s="58" t="s">
        <v>15</v>
      </c>
      <c r="C42" s="58" t="s">
        <v>22</v>
      </c>
      <c r="D42" s="69" t="s">
        <v>86</v>
      </c>
      <c r="E42" s="58" t="s">
        <v>87</v>
      </c>
      <c r="F42" s="69" t="s">
        <v>16</v>
      </c>
      <c r="G42" s="69" t="s">
        <v>17</v>
      </c>
      <c r="H42" s="69" t="s">
        <v>18</v>
      </c>
      <c r="I42" s="69" t="s">
        <v>8</v>
      </c>
    </row>
    <row r="43" spans="1:9" ht="57.75" customHeight="1">
      <c r="A43" s="75">
        <v>1</v>
      </c>
      <c r="B43" s="87" t="s">
        <v>83</v>
      </c>
      <c r="C43" s="28"/>
      <c r="D43" s="91" t="s">
        <v>89</v>
      </c>
      <c r="E43" s="31">
        <v>290</v>
      </c>
      <c r="F43" s="32"/>
      <c r="G43" s="32"/>
      <c r="H43" s="31"/>
      <c r="I43" s="28"/>
    </row>
    <row r="44" spans="1:9" ht="63" customHeight="1">
      <c r="A44" s="75">
        <v>2</v>
      </c>
      <c r="B44" s="87" t="s">
        <v>82</v>
      </c>
      <c r="C44" s="28"/>
      <c r="D44" s="31" t="s">
        <v>7</v>
      </c>
      <c r="E44" s="76">
        <v>43500</v>
      </c>
      <c r="F44" s="32"/>
      <c r="G44" s="32"/>
      <c r="H44" s="31"/>
      <c r="I44" s="28"/>
    </row>
    <row r="45" spans="1:9" ht="79.5" customHeight="1">
      <c r="A45" s="75">
        <v>3</v>
      </c>
      <c r="B45" s="86" t="s">
        <v>81</v>
      </c>
      <c r="C45" s="28"/>
      <c r="D45" s="31" t="s">
        <v>7</v>
      </c>
      <c r="E45" s="76">
        <v>2500</v>
      </c>
      <c r="F45" s="32"/>
      <c r="G45" s="32"/>
      <c r="H45" s="31"/>
      <c r="I45" s="28"/>
    </row>
    <row r="46" spans="1:9" ht="12.75">
      <c r="A46" s="17"/>
      <c r="B46" s="17"/>
      <c r="C46" s="70"/>
      <c r="D46" s="17"/>
      <c r="E46" s="72"/>
      <c r="F46" s="58" t="s">
        <v>56</v>
      </c>
      <c r="G46" s="30"/>
      <c r="H46" s="28"/>
      <c r="I46" s="28"/>
    </row>
    <row r="47" spans="1:10" ht="15">
      <c r="A47" s="73"/>
      <c r="B47" s="71"/>
      <c r="C47" s="17"/>
      <c r="D47" s="17"/>
      <c r="E47" s="17"/>
      <c r="F47" s="17"/>
      <c r="G47" s="70"/>
      <c r="H47" s="17"/>
      <c r="I47" s="70"/>
      <c r="J47" s="17"/>
    </row>
    <row r="50" spans="7:8" ht="12.75">
      <c r="G50" s="80" t="s">
        <v>73</v>
      </c>
      <c r="H50" s="80"/>
    </row>
    <row r="51" spans="7:8" ht="13.5">
      <c r="G51" s="84" t="s">
        <v>74</v>
      </c>
      <c r="H51" s="79"/>
    </row>
  </sheetData>
  <sheetProtection/>
  <mergeCells count="3">
    <mergeCell ref="B2:F2"/>
    <mergeCell ref="H17:I17"/>
    <mergeCell ref="B5:G5"/>
  </mergeCells>
  <printOptions/>
  <pageMargins left="0.1968503937007874" right="0.1968503937007874" top="0.1968503937007874" bottom="0.1968503937007874" header="0.31496062992125984" footer="0.31496062992125984"/>
  <pageSetup horizontalDpi="600" verticalDpi="600" orientation="landscape" paperSize="9" scale="85"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SPZOZ w Brzesku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Jurgala</dc:creator>
  <cp:keywords/>
  <dc:description/>
  <cp:lastModifiedBy>Krystyna Nowak</cp:lastModifiedBy>
  <cp:lastPrinted>2018-10-23T11:34:48Z</cp:lastPrinted>
  <dcterms:created xsi:type="dcterms:W3CDTF">2012-07-10T06:05:28Z</dcterms:created>
  <dcterms:modified xsi:type="dcterms:W3CDTF">2018-10-23T11:37:56Z</dcterms:modified>
  <cp:category/>
  <cp:version/>
  <cp:contentType/>
  <cp:contentStatus/>
</cp:coreProperties>
</file>